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-90" windowWidth="1999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8" i="1"/>
  <c r="P27"/>
  <c r="P26"/>
  <c r="P25"/>
  <c r="P23"/>
  <c r="P24"/>
  <c r="P22"/>
  <c r="P20"/>
  <c r="P17"/>
  <c r="P21"/>
  <c r="P19"/>
  <c r="P18"/>
  <c r="P14"/>
  <c r="P15"/>
  <c r="P11"/>
  <c r="P16"/>
  <c r="P12"/>
  <c r="P13"/>
  <c r="P10"/>
  <c r="P9"/>
  <c r="P7"/>
  <c r="P8"/>
</calcChain>
</file>

<file path=xl/sharedStrings.xml><?xml version="1.0" encoding="utf-8"?>
<sst xmlns="http://schemas.openxmlformats.org/spreadsheetml/2006/main" count="61" uniqueCount="61">
  <si>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</si>
  <si>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</si>
  <si>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</si>
  <si>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</si>
  <si>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</si>
  <si>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</si>
  <si>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</si>
  <si>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</si>
  <si>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</si>
  <si>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</si>
  <si>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</si>
  <si>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</si>
  <si>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</si>
  <si>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</si>
  <si>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Yhteensä</t>
  </si>
  <si>
    <t>Sarjataulukko</t>
  </si>
  <si>
    <t>Reijo Tossavainen</t>
  </si>
  <si>
    <t>Ilkka Nissinen</t>
  </si>
  <si>
    <t>Jari Reinikainen</t>
  </si>
  <si>
    <t>15.</t>
  </si>
  <si>
    <t>16.</t>
  </si>
  <si>
    <t>17.</t>
  </si>
  <si>
    <t>18.</t>
  </si>
  <si>
    <t>19.</t>
  </si>
  <si>
    <t>20.</t>
  </si>
  <si>
    <t>Tuukka Tossavainen</t>
  </si>
  <si>
    <t>Arttu Reinikainen</t>
  </si>
  <si>
    <t>Hannu Kokkonen</t>
  </si>
  <si>
    <t>Jorma Tuovinen</t>
  </si>
  <si>
    <t>Kaarlo Kekkonen</t>
  </si>
  <si>
    <t>Reijo Korhonen</t>
  </si>
  <si>
    <t>Seppo Löytynoja</t>
  </si>
  <si>
    <t>Henri Korkiakoski</t>
  </si>
  <si>
    <t>Ylä-Savo ranking 2013-14</t>
  </si>
  <si>
    <t>Pelixir 5</t>
  </si>
  <si>
    <t>Syyskaadot</t>
  </si>
  <si>
    <t>Riikka Hakala</t>
  </si>
  <si>
    <t>Tero Hyttinen</t>
  </si>
  <si>
    <t>Tenho Hyttinen</t>
  </si>
  <si>
    <t>Juhani Jouhki</t>
  </si>
  <si>
    <t>Kari Sipola</t>
  </si>
  <si>
    <t>Juha Tossavainen</t>
  </si>
  <si>
    <t>21.</t>
  </si>
  <si>
    <t>22.</t>
  </si>
  <si>
    <t>Timo Korhonen</t>
  </si>
  <si>
    <t>Juhani Korhonen</t>
  </si>
  <si>
    <t>Pirjo Palo</t>
  </si>
  <si>
    <t>Heikki Tikkanen</t>
  </si>
  <si>
    <t>Pasi Vartiainen</t>
  </si>
  <si>
    <t>Gran Canaria open</t>
  </si>
  <si>
    <t>Olvi IV open</t>
  </si>
  <si>
    <t>Heiskaset open 3</t>
  </si>
  <si>
    <t>Kaisanet open</t>
  </si>
  <si>
    <t>Poppia open 3</t>
  </si>
  <si>
    <t>Kevyt Olo open</t>
  </si>
  <si>
    <t>LähiTapiola turnaus</t>
  </si>
  <si>
    <t>Sorvarin Erikoinen</t>
  </si>
  <si>
    <t>Palkinto (€)</t>
  </si>
  <si>
    <t>Haataja Forest Open</t>
  </si>
  <si>
    <t>Rauta Sport Open</t>
  </si>
  <si>
    <t>JiiJii Open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</si>
</sst>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rgb="FF3C8BAF"/>
      <name val="Verdana"/>
      <family val="2"/>
    </font>
    <font>
      <b/>
      <sz val="14"/>
      <name val="Calibri"/>
      <family val="2"/>
      <scheme val="minor"/>
    </font>
    <font>
      <sz val="11"/>
      <color rgb="FF3C8BAF"/>
      <name val="Verdana"/>
      <family val="2"/>
    </font>
    <font>
      <sz val="1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3C8BAF"/>
      <name val="Verdana"/>
      <family val="2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2" fillId="0" borderId="0" xfId="0" applyFont="1" applyBorder="1" applyAlignment="1">
      <alignment horizontal="center" textRotation="90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2" borderId="0" xfId="0" applyFont="1" applyFill="1" applyBorder="1" applyAlignment="1">
      <alignment horizontal="center" textRotation="90"/>
    </xf>
    <xf numFmtId="0" fontId="5" fillId="0" borderId="0" xfId="0" applyFont="1" applyBorder="1"/>
    <xf numFmtId="0" fontId="4" fillId="0" borderId="6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8" fillId="0" borderId="0" xfId="0" applyFont="1" applyBorder="1"/>
    <xf numFmtId="0" fontId="1" fillId="0" borderId="11" xfId="0" applyFont="1" applyBorder="1" applyAlignment="1">
      <alignment horizontal="center"/>
    </xf>
    <xf numFmtId="0" fontId="9" fillId="0" borderId="0" xfId="0" applyFont="1" applyBorder="1"/>
    <xf numFmtId="0" fontId="10" fillId="0" borderId="6" xfId="0" applyFont="1" applyBorder="1"/>
    <xf numFmtId="0" fontId="7" fillId="0" borderId="0" xfId="0" applyFont="1" applyBorder="1"/>
    <xf numFmtId="0" fontId="2" fillId="3" borderId="0" xfId="0" applyFont="1" applyFill="1" applyBorder="1" applyAlignment="1">
      <alignment horizontal="center" textRotation="90"/>
    </xf>
    <xf numFmtId="0" fontId="2" fillId="4" borderId="0" xfId="0" applyFont="1" applyFill="1" applyBorder="1" applyAlignment="1">
      <alignment horizontal="center" textRotation="90"/>
    </xf>
    <xf numFmtId="0" fontId="2" fillId="5" borderId="0" xfId="0" applyFont="1" applyFill="1" applyBorder="1" applyAlignment="1">
      <alignment horizontal="center" textRotation="90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/>
    <xf numFmtId="0" fontId="4" fillId="2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textRotation="90"/>
    </xf>
    <xf numFmtId="0" fontId="3" fillId="0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1" fillId="0" borderId="0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2" fillId="0" borderId="0" xfId="0" applyFont="1" applyBorder="1"/>
    <xf numFmtId="0" fontId="1" fillId="7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kiuruvedenkeilahalli.net/files/kiuruvedenkeilahalli.kotisivukone.com/Keilahallin_logot/yskl_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165100</xdr:colOff>
      <xdr:row>1</xdr:row>
      <xdr:rowOff>25400</xdr:rowOff>
    </xdr:from>
    <xdr:to>
      <xdr:col>14</xdr:col>
      <xdr:colOff>579120</xdr:colOff>
      <xdr:row>3</xdr:row>
      <xdr:rowOff>137160</xdr:rowOff>
    </xdr:to>
    <xdr:pic>
      <xdr:nvPicPr>
        <xdr:cNvPr id="1025" name="Picture 1" descr="yskl_logo_300.jpg">
          <a:hlinkClick xmlns:r="http://schemas.openxmlformats.org/officeDocument/2006/relationships" r:id="rId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07200" y="203200"/>
          <a:ext cx="2852420" cy="9753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showWhiteSpace="0" view="pageLayout" topLeftCell="A6" zoomScale="70" zoomScaleNormal="50" zoomScalePageLayoutView="70" workbookViewId="0">
      <selection activeCell="B30" sqref="B30"/>
    </sheetView>
  </sheetViews>
  <sheetFormatPr defaultRowHeight="15"/>
  <cols>
    <col min="1" max="1" width="8.85546875" style="1"/>
    <col min="2" max="2" width="34.5703125" customWidth="1"/>
    <col min="3" max="3" width="9.28515625" bestFit="1" customWidth="1"/>
    <col min="16" max="16" width="9.28515625" bestFit="1" customWidth="1"/>
  </cols>
  <sheetData>
    <row r="1" spans="1:17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spans="1:17" ht="33.75">
      <c r="A2" s="7"/>
      <c r="B2" s="21" t="s">
        <v>33</v>
      </c>
      <c r="C2" s="8"/>
      <c r="D2" s="8"/>
      <c r="E2" s="8"/>
      <c r="F2" s="8"/>
      <c r="G2" s="8"/>
      <c r="H2" s="8"/>
      <c r="I2" s="8"/>
      <c r="J2" s="8"/>
      <c r="K2" s="8"/>
      <c r="L2" s="8"/>
      <c r="M2" s="15"/>
      <c r="N2" s="15"/>
      <c r="O2" s="8"/>
      <c r="P2" s="8"/>
      <c r="Q2" s="9"/>
    </row>
    <row r="3" spans="1:17" ht="33.75">
      <c r="A3" s="7"/>
      <c r="B3" s="21" t="s">
        <v>15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17" ht="28.1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</row>
    <row r="5" spans="1:17" ht="150.6" customHeight="1">
      <c r="A5" s="22"/>
      <c r="B5" s="23"/>
      <c r="C5" s="24" t="s">
        <v>34</v>
      </c>
      <c r="D5" s="24" t="s">
        <v>50</v>
      </c>
      <c r="E5" s="24" t="s">
        <v>52</v>
      </c>
      <c r="F5" s="24" t="s">
        <v>55</v>
      </c>
      <c r="G5" s="24" t="s">
        <v>60</v>
      </c>
      <c r="H5" s="26" t="s">
        <v>49</v>
      </c>
      <c r="I5" s="26" t="s">
        <v>51</v>
      </c>
      <c r="J5" s="26" t="s">
        <v>53</v>
      </c>
      <c r="K5" s="26" t="s">
        <v>56</v>
      </c>
      <c r="L5" s="26" t="s">
        <v>58</v>
      </c>
      <c r="M5" s="25" t="s">
        <v>35</v>
      </c>
      <c r="N5" s="25" t="s">
        <v>54</v>
      </c>
      <c r="O5" s="25" t="s">
        <v>59</v>
      </c>
      <c r="P5" s="14" t="s">
        <v>14</v>
      </c>
      <c r="Q5" s="32" t="s">
        <v>57</v>
      </c>
    </row>
    <row r="6" spans="1:17" ht="22.15" customHeight="1" thickBot="1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8"/>
      <c r="Q6" s="9"/>
    </row>
    <row r="7" spans="1:17" ht="19.5" thickBot="1">
      <c r="A7" s="27" t="s">
        <v>0</v>
      </c>
      <c r="B7" s="28" t="s">
        <v>47</v>
      </c>
      <c r="C7" s="39">
        <v>1481</v>
      </c>
      <c r="D7" s="30">
        <v>1305</v>
      </c>
      <c r="E7" s="39">
        <v>1381</v>
      </c>
      <c r="F7" s="30">
        <v>1081</v>
      </c>
      <c r="G7" s="39">
        <v>1462</v>
      </c>
      <c r="H7" s="30">
        <v>1280</v>
      </c>
      <c r="I7" s="38">
        <v>1328</v>
      </c>
      <c r="J7" s="38">
        <v>1358</v>
      </c>
      <c r="K7" s="30">
        <v>1316</v>
      </c>
      <c r="L7" s="38">
        <v>1441</v>
      </c>
      <c r="M7" s="30">
        <v>1259</v>
      </c>
      <c r="N7" s="31">
        <v>1309</v>
      </c>
      <c r="O7" s="41">
        <v>1588</v>
      </c>
      <c r="P7" s="3">
        <f>O7+L7+J7+I7+G7+E7+C7</f>
        <v>10039</v>
      </c>
      <c r="Q7" s="33">
        <v>160</v>
      </c>
    </row>
    <row r="8" spans="1:17" ht="19.5" thickBot="1">
      <c r="A8" s="27" t="s">
        <v>1</v>
      </c>
      <c r="B8" s="28" t="s">
        <v>16</v>
      </c>
      <c r="C8" s="30">
        <v>1301</v>
      </c>
      <c r="D8" s="39">
        <v>1435</v>
      </c>
      <c r="E8" s="39">
        <v>1318</v>
      </c>
      <c r="F8" s="30">
        <v>1124</v>
      </c>
      <c r="G8" s="39">
        <v>1396</v>
      </c>
      <c r="H8" s="30">
        <v>1278</v>
      </c>
      <c r="I8" s="30">
        <v>1289</v>
      </c>
      <c r="J8" s="38">
        <v>1380</v>
      </c>
      <c r="K8" s="38">
        <v>1400</v>
      </c>
      <c r="L8" s="38">
        <v>1469</v>
      </c>
      <c r="M8" s="30">
        <v>1270</v>
      </c>
      <c r="N8" s="31">
        <v>1393</v>
      </c>
      <c r="O8" s="41">
        <v>1455</v>
      </c>
      <c r="P8" s="3">
        <f>O8+L8+K8+J8+G8+E8+D8</f>
        <v>9853</v>
      </c>
      <c r="Q8" s="33">
        <v>130</v>
      </c>
    </row>
    <row r="9" spans="1:17" ht="19.5" thickBot="1">
      <c r="A9" s="27" t="s">
        <v>2</v>
      </c>
      <c r="B9" s="28" t="s">
        <v>17</v>
      </c>
      <c r="C9" s="39">
        <v>1316</v>
      </c>
      <c r="D9" s="30">
        <v>1246</v>
      </c>
      <c r="E9" s="39">
        <v>1320</v>
      </c>
      <c r="F9" s="30">
        <v>1204</v>
      </c>
      <c r="G9" s="39">
        <v>1458</v>
      </c>
      <c r="H9" s="30">
        <v>1327</v>
      </c>
      <c r="I9" s="38">
        <v>1360</v>
      </c>
      <c r="J9" s="30">
        <v>1293</v>
      </c>
      <c r="K9" s="38">
        <v>1346</v>
      </c>
      <c r="L9" s="38">
        <v>1476</v>
      </c>
      <c r="M9" s="30">
        <v>1235</v>
      </c>
      <c r="N9" s="36">
        <v>1517</v>
      </c>
      <c r="O9" s="31">
        <v>1422</v>
      </c>
      <c r="P9" s="3">
        <f>N9+L9+K9+I9+G9+E9+C9</f>
        <v>9793</v>
      </c>
      <c r="Q9" s="33">
        <v>100</v>
      </c>
    </row>
    <row r="10" spans="1:17" ht="19.5" thickBot="1">
      <c r="A10" s="27" t="s">
        <v>3</v>
      </c>
      <c r="B10" s="28" t="s">
        <v>18</v>
      </c>
      <c r="C10" s="30">
        <v>1234</v>
      </c>
      <c r="D10" s="30">
        <v>1289</v>
      </c>
      <c r="E10" s="39">
        <v>1395</v>
      </c>
      <c r="F10" s="39">
        <v>1318</v>
      </c>
      <c r="G10" s="39">
        <v>1400</v>
      </c>
      <c r="H10" s="30">
        <v>1224</v>
      </c>
      <c r="I10" s="38">
        <v>1356</v>
      </c>
      <c r="J10" s="38">
        <v>1364</v>
      </c>
      <c r="K10" s="30">
        <v>1241</v>
      </c>
      <c r="L10" s="38">
        <v>1438</v>
      </c>
      <c r="M10" s="30">
        <v>1271</v>
      </c>
      <c r="N10" s="31">
        <v>1302</v>
      </c>
      <c r="O10" s="41">
        <v>1374</v>
      </c>
      <c r="P10" s="3">
        <f>O10+L10+J10+I10+G10+F10+E10</f>
        <v>9645</v>
      </c>
      <c r="Q10" s="33">
        <v>80</v>
      </c>
    </row>
    <row r="11" spans="1:17" ht="19.5" thickBot="1">
      <c r="A11" s="27" t="s">
        <v>4</v>
      </c>
      <c r="B11" s="28" t="s">
        <v>45</v>
      </c>
      <c r="C11" s="39">
        <v>1401</v>
      </c>
      <c r="D11" s="39">
        <v>1369</v>
      </c>
      <c r="E11" s="30">
        <v>1326</v>
      </c>
      <c r="F11" s="30">
        <v>1222</v>
      </c>
      <c r="G11" s="39">
        <v>1551</v>
      </c>
      <c r="H11" s="38">
        <v>1241</v>
      </c>
      <c r="I11" s="38">
        <v>1293</v>
      </c>
      <c r="J11" s="30">
        <v>1228</v>
      </c>
      <c r="K11" s="30">
        <v>1182</v>
      </c>
      <c r="L11" s="38">
        <v>1275</v>
      </c>
      <c r="M11" s="30">
        <v>1162</v>
      </c>
      <c r="N11" s="31">
        <v>1292</v>
      </c>
      <c r="O11" s="41">
        <v>1459</v>
      </c>
      <c r="P11" s="3">
        <f>O11+L11+I11+H11+G11+D11+C11</f>
        <v>9589</v>
      </c>
      <c r="Q11" s="33">
        <v>60</v>
      </c>
    </row>
    <row r="12" spans="1:17" ht="18" customHeight="1" thickBot="1">
      <c r="A12" s="27" t="s">
        <v>5</v>
      </c>
      <c r="B12" s="28" t="s">
        <v>44</v>
      </c>
      <c r="C12" s="39">
        <v>1443</v>
      </c>
      <c r="D12" s="39">
        <v>1379</v>
      </c>
      <c r="E12" s="30">
        <v>1279</v>
      </c>
      <c r="F12" s="30">
        <v>1255</v>
      </c>
      <c r="G12" s="39">
        <v>1457</v>
      </c>
      <c r="H12" s="38">
        <v>1327</v>
      </c>
      <c r="I12" s="30">
        <v>1230</v>
      </c>
      <c r="J12" s="38">
        <v>1240</v>
      </c>
      <c r="K12" s="38">
        <v>1281</v>
      </c>
      <c r="L12" s="30">
        <v>0</v>
      </c>
      <c r="M12" s="30">
        <v>0</v>
      </c>
      <c r="N12" s="36">
        <v>1432</v>
      </c>
      <c r="O12" s="31">
        <v>0</v>
      </c>
      <c r="P12" s="3">
        <f>N12+K12+J12+H12+G12+D12+C12</f>
        <v>9559</v>
      </c>
      <c r="Q12" s="33">
        <v>50</v>
      </c>
    </row>
    <row r="13" spans="1:17" ht="19.5" thickBot="1">
      <c r="A13" s="29" t="s">
        <v>6</v>
      </c>
      <c r="B13" s="28" t="s">
        <v>29</v>
      </c>
      <c r="C13" s="39">
        <v>1413</v>
      </c>
      <c r="D13" s="39">
        <v>1384</v>
      </c>
      <c r="E13" s="30">
        <v>1378</v>
      </c>
      <c r="F13" s="30">
        <v>1332</v>
      </c>
      <c r="G13" s="39">
        <v>1396</v>
      </c>
      <c r="H13" s="30">
        <v>1152</v>
      </c>
      <c r="I13" s="38">
        <v>1302</v>
      </c>
      <c r="J13" s="38">
        <v>1371</v>
      </c>
      <c r="K13" s="30">
        <v>1223</v>
      </c>
      <c r="L13" s="38">
        <v>1286</v>
      </c>
      <c r="M13" s="30">
        <v>1233</v>
      </c>
      <c r="N13" s="31">
        <v>1304</v>
      </c>
      <c r="O13" s="41">
        <v>1388</v>
      </c>
      <c r="P13" s="3">
        <f>O13+L13+J13+I13+G13+D13+C13</f>
        <v>9540</v>
      </c>
      <c r="Q13" s="34">
        <v>40</v>
      </c>
    </row>
    <row r="14" spans="1:17" ht="19.5" thickBot="1">
      <c r="A14" s="29" t="s">
        <v>7</v>
      </c>
      <c r="B14" s="28" t="s">
        <v>41</v>
      </c>
      <c r="C14" s="30">
        <v>1134</v>
      </c>
      <c r="D14" s="39">
        <v>1380</v>
      </c>
      <c r="E14" s="39">
        <v>1295</v>
      </c>
      <c r="F14" s="30">
        <v>1177</v>
      </c>
      <c r="G14" s="39">
        <v>1387</v>
      </c>
      <c r="H14" s="30">
        <v>1179</v>
      </c>
      <c r="I14" s="38">
        <v>1271</v>
      </c>
      <c r="J14" s="30">
        <v>1197</v>
      </c>
      <c r="K14" s="38">
        <v>1319</v>
      </c>
      <c r="L14" s="38">
        <v>1279</v>
      </c>
      <c r="M14" s="30">
        <v>1246</v>
      </c>
      <c r="N14" s="31">
        <v>1394</v>
      </c>
      <c r="O14" s="41">
        <v>1534</v>
      </c>
      <c r="P14" s="3">
        <f>O14+L14+K14+I14+G14+E14+D14</f>
        <v>9465</v>
      </c>
      <c r="Q14" s="34">
        <v>30</v>
      </c>
    </row>
    <row r="15" spans="1:17" ht="19.5" thickBot="1">
      <c r="A15" s="16" t="s">
        <v>8</v>
      </c>
      <c r="B15" s="40" t="s">
        <v>26</v>
      </c>
      <c r="C15" s="39">
        <v>1280</v>
      </c>
      <c r="D15" s="30">
        <v>0</v>
      </c>
      <c r="E15" s="30">
        <v>1127</v>
      </c>
      <c r="F15" s="39">
        <v>1248</v>
      </c>
      <c r="G15" s="39">
        <v>1380</v>
      </c>
      <c r="H15" s="2">
        <v>1229</v>
      </c>
      <c r="I15" s="30">
        <v>1233</v>
      </c>
      <c r="J15" s="38">
        <v>1239</v>
      </c>
      <c r="K15" s="38">
        <v>1396</v>
      </c>
      <c r="L15" s="38">
        <v>1349</v>
      </c>
      <c r="M15" s="2">
        <v>1166</v>
      </c>
      <c r="N15" s="31">
        <v>1450</v>
      </c>
      <c r="O15" s="41">
        <v>1519</v>
      </c>
      <c r="P15" s="3">
        <f>O15+L15+K15+J15+G15+F15+C15</f>
        <v>9411</v>
      </c>
      <c r="Q15" s="9"/>
    </row>
    <row r="16" spans="1:17" ht="19.5" thickBot="1">
      <c r="A16" s="16" t="s">
        <v>9</v>
      </c>
      <c r="B16" s="18" t="s">
        <v>30</v>
      </c>
      <c r="C16" s="39">
        <v>1402</v>
      </c>
      <c r="D16" s="30">
        <v>1360</v>
      </c>
      <c r="E16" s="39">
        <v>1365</v>
      </c>
      <c r="F16" s="30">
        <v>1314</v>
      </c>
      <c r="G16" s="39">
        <v>1370</v>
      </c>
      <c r="H16" s="30">
        <v>1234</v>
      </c>
      <c r="I16" s="30">
        <v>1231</v>
      </c>
      <c r="J16" s="38">
        <v>1232</v>
      </c>
      <c r="K16" s="38">
        <v>1293</v>
      </c>
      <c r="L16" s="38">
        <v>1313</v>
      </c>
      <c r="M16" s="30">
        <v>1169</v>
      </c>
      <c r="N16" s="31">
        <v>1235</v>
      </c>
      <c r="O16" s="41">
        <v>1247</v>
      </c>
      <c r="P16" s="3">
        <f>O16+L16+K16+J16+G16+E16+C16</f>
        <v>9222</v>
      </c>
      <c r="Q16" s="9"/>
    </row>
    <row r="17" spans="1:17" ht="19.5" thickBot="1">
      <c r="A17" s="16" t="s">
        <v>10</v>
      </c>
      <c r="B17" s="35" t="s">
        <v>46</v>
      </c>
      <c r="C17" s="39">
        <v>1210</v>
      </c>
      <c r="D17" s="30">
        <v>1138</v>
      </c>
      <c r="E17" s="30">
        <v>1179</v>
      </c>
      <c r="F17" s="39">
        <v>1308</v>
      </c>
      <c r="G17" s="39">
        <v>1301</v>
      </c>
      <c r="H17" s="30">
        <v>1208</v>
      </c>
      <c r="I17" s="38">
        <v>1242</v>
      </c>
      <c r="J17" s="30">
        <v>1224</v>
      </c>
      <c r="K17" s="38">
        <v>1323</v>
      </c>
      <c r="L17" s="38">
        <v>1350</v>
      </c>
      <c r="M17" s="30">
        <v>1177</v>
      </c>
      <c r="N17" s="31">
        <v>1181</v>
      </c>
      <c r="O17" s="41">
        <v>1308</v>
      </c>
      <c r="P17" s="3">
        <f>O17+L17+K17+I17+G17+F17+C17</f>
        <v>9042</v>
      </c>
      <c r="Q17" s="9"/>
    </row>
    <row r="18" spans="1:17" ht="19.5" thickBot="1">
      <c r="A18" s="16" t="s">
        <v>11</v>
      </c>
      <c r="B18" s="18" t="s">
        <v>27</v>
      </c>
      <c r="C18" s="39">
        <v>1317</v>
      </c>
      <c r="D18" s="30">
        <v>1298</v>
      </c>
      <c r="E18" s="30">
        <v>1297</v>
      </c>
      <c r="F18" s="39">
        <v>1300</v>
      </c>
      <c r="G18" s="39">
        <v>1307</v>
      </c>
      <c r="H18" s="30">
        <v>1221</v>
      </c>
      <c r="I18" s="38">
        <v>1326</v>
      </c>
      <c r="J18" s="30">
        <v>1275</v>
      </c>
      <c r="K18" s="38">
        <v>1255</v>
      </c>
      <c r="L18" s="38">
        <v>1276</v>
      </c>
      <c r="M18" s="37">
        <v>1241</v>
      </c>
      <c r="N18" s="31">
        <v>1140</v>
      </c>
      <c r="O18" s="31">
        <v>0</v>
      </c>
      <c r="P18" s="3">
        <f>M18+L18+K18+I18+G18+F18+C18</f>
        <v>9022</v>
      </c>
      <c r="Q18" s="9"/>
    </row>
    <row r="19" spans="1:17" ht="19.5" thickBot="1">
      <c r="A19" s="16" t="s">
        <v>12</v>
      </c>
      <c r="B19" s="18" t="s">
        <v>28</v>
      </c>
      <c r="C19" s="39">
        <v>1359</v>
      </c>
      <c r="D19" s="39">
        <v>1351</v>
      </c>
      <c r="E19" s="39">
        <v>1344</v>
      </c>
      <c r="F19" s="30">
        <v>1186</v>
      </c>
      <c r="G19" s="30">
        <v>1306</v>
      </c>
      <c r="H19" s="38">
        <v>1220</v>
      </c>
      <c r="I19" s="38">
        <v>1288</v>
      </c>
      <c r="J19" s="30">
        <v>1168</v>
      </c>
      <c r="K19" s="30">
        <v>1182</v>
      </c>
      <c r="L19" s="38">
        <v>1293</v>
      </c>
      <c r="M19" s="37">
        <v>1122</v>
      </c>
      <c r="N19" s="31">
        <v>0</v>
      </c>
      <c r="O19" s="31">
        <v>0</v>
      </c>
      <c r="P19" s="3">
        <f>M19+L19+I19+H19+E19+D19+C19</f>
        <v>8977</v>
      </c>
      <c r="Q19" s="9"/>
    </row>
    <row r="20" spans="1:17" ht="19.5" thickBot="1">
      <c r="A20" s="16" t="s">
        <v>13</v>
      </c>
      <c r="B20" s="17" t="s">
        <v>48</v>
      </c>
      <c r="C20" s="30">
        <v>1038</v>
      </c>
      <c r="D20" s="30">
        <v>0</v>
      </c>
      <c r="E20" s="39">
        <v>1286</v>
      </c>
      <c r="F20" s="39">
        <v>1156</v>
      </c>
      <c r="G20" s="39">
        <v>1255</v>
      </c>
      <c r="H20" s="38">
        <v>1364</v>
      </c>
      <c r="I20" s="38">
        <v>1300</v>
      </c>
      <c r="J20" s="2">
        <v>1270</v>
      </c>
      <c r="K20" s="30">
        <v>1294</v>
      </c>
      <c r="L20" s="38">
        <v>1321</v>
      </c>
      <c r="M20" s="30">
        <v>1204</v>
      </c>
      <c r="N20" s="20">
        <v>0</v>
      </c>
      <c r="O20" s="41">
        <v>1294</v>
      </c>
      <c r="P20" s="3">
        <f>O20+L20+I20+H20+G20+F20+E20</f>
        <v>8976</v>
      </c>
      <c r="Q20" s="9"/>
    </row>
    <row r="21" spans="1:17" ht="19.5" thickBot="1">
      <c r="A21" s="16" t="s">
        <v>19</v>
      </c>
      <c r="B21" s="18" t="s">
        <v>37</v>
      </c>
      <c r="C21" s="39">
        <v>1329</v>
      </c>
      <c r="D21" s="39">
        <v>1300</v>
      </c>
      <c r="E21" s="39">
        <v>1296</v>
      </c>
      <c r="F21" s="30">
        <v>1281</v>
      </c>
      <c r="G21" s="30">
        <v>0</v>
      </c>
      <c r="H21" s="38">
        <v>1208</v>
      </c>
      <c r="I21" s="30">
        <v>1206</v>
      </c>
      <c r="J21" s="38">
        <v>1293</v>
      </c>
      <c r="K21" s="38">
        <v>1237</v>
      </c>
      <c r="L21" s="30">
        <v>0</v>
      </c>
      <c r="M21" s="37">
        <v>1233</v>
      </c>
      <c r="N21" s="31">
        <v>1181</v>
      </c>
      <c r="O21" s="31">
        <v>0</v>
      </c>
      <c r="P21" s="3">
        <f>M21+K21+J21+H21+E21+D21+C21</f>
        <v>8896</v>
      </c>
      <c r="Q21" s="9"/>
    </row>
    <row r="22" spans="1:17" ht="19.5" thickBot="1">
      <c r="A22" s="16" t="s">
        <v>20</v>
      </c>
      <c r="B22" s="18" t="s">
        <v>25</v>
      </c>
      <c r="C22" s="30">
        <v>1025</v>
      </c>
      <c r="D22" s="39">
        <v>1177</v>
      </c>
      <c r="E22" s="30">
        <v>1078</v>
      </c>
      <c r="F22" s="39">
        <v>1140</v>
      </c>
      <c r="G22" s="39">
        <v>1212</v>
      </c>
      <c r="H22" s="38">
        <v>1222</v>
      </c>
      <c r="I22" s="30">
        <v>1221</v>
      </c>
      <c r="J22" s="30">
        <v>1158</v>
      </c>
      <c r="K22" s="38">
        <v>1272</v>
      </c>
      <c r="L22" s="38">
        <v>1224</v>
      </c>
      <c r="M22" s="30">
        <v>1292</v>
      </c>
      <c r="N22" s="36">
        <v>1308</v>
      </c>
      <c r="O22" s="31">
        <v>1139</v>
      </c>
      <c r="P22" s="3">
        <f>N22+L22+K22+H22+G22+F22+D22</f>
        <v>8555</v>
      </c>
      <c r="Q22" s="9"/>
    </row>
    <row r="23" spans="1:17" ht="19.5" thickBot="1">
      <c r="A23" s="16" t="s">
        <v>21</v>
      </c>
      <c r="B23" s="17" t="s">
        <v>32</v>
      </c>
      <c r="C23" s="30">
        <v>1334</v>
      </c>
      <c r="D23" s="39">
        <v>1347</v>
      </c>
      <c r="E23" s="39">
        <v>1348</v>
      </c>
      <c r="F23" s="2">
        <v>1199</v>
      </c>
      <c r="G23" s="39">
        <v>1382</v>
      </c>
      <c r="H23" s="38">
        <v>1071</v>
      </c>
      <c r="I23" s="38">
        <v>0</v>
      </c>
      <c r="J23" s="38">
        <v>1223</v>
      </c>
      <c r="K23" s="2">
        <v>0</v>
      </c>
      <c r="L23" s="2">
        <v>0</v>
      </c>
      <c r="M23" s="2">
        <v>0</v>
      </c>
      <c r="N23" s="31">
        <v>0</v>
      </c>
      <c r="O23" s="41">
        <v>1336</v>
      </c>
      <c r="P23" s="3">
        <f>O23+J23+H23+G23+E23+D23</f>
        <v>7707</v>
      </c>
      <c r="Q23" s="9"/>
    </row>
    <row r="24" spans="1:17" ht="19.5" thickBot="1">
      <c r="A24" s="16" t="s">
        <v>22</v>
      </c>
      <c r="B24" s="18" t="s">
        <v>40</v>
      </c>
      <c r="C24" s="39">
        <v>1412</v>
      </c>
      <c r="D24" s="30">
        <v>1231</v>
      </c>
      <c r="E24" s="39">
        <v>1312</v>
      </c>
      <c r="F24" s="30">
        <v>1287</v>
      </c>
      <c r="G24" s="39">
        <v>1382</v>
      </c>
      <c r="H24" s="38">
        <v>1224</v>
      </c>
      <c r="I24" s="38">
        <v>0</v>
      </c>
      <c r="J24" s="38">
        <v>1113</v>
      </c>
      <c r="K24" s="30">
        <v>0</v>
      </c>
      <c r="L24" s="30">
        <v>0</v>
      </c>
      <c r="M24" s="30">
        <v>0</v>
      </c>
      <c r="N24" s="36">
        <v>0</v>
      </c>
      <c r="O24" s="31"/>
      <c r="P24" s="3">
        <f>J24+H24+G24+E24+C24</f>
        <v>6443</v>
      </c>
      <c r="Q24" s="9"/>
    </row>
    <row r="25" spans="1:17" ht="19.5" thickBot="1">
      <c r="A25" s="16" t="s">
        <v>23</v>
      </c>
      <c r="B25" s="17" t="s">
        <v>31</v>
      </c>
      <c r="C25" s="30">
        <v>1266</v>
      </c>
      <c r="D25" s="39">
        <v>1332</v>
      </c>
      <c r="E25" s="39">
        <v>1385</v>
      </c>
      <c r="F25" s="30">
        <v>1276</v>
      </c>
      <c r="G25" s="39">
        <v>1370</v>
      </c>
      <c r="H25" s="38">
        <v>1118</v>
      </c>
      <c r="I25" s="38">
        <v>0</v>
      </c>
      <c r="J25" s="38">
        <v>1187</v>
      </c>
      <c r="K25" s="2">
        <v>0</v>
      </c>
      <c r="L25" s="2">
        <v>0</v>
      </c>
      <c r="M25" s="2">
        <v>0</v>
      </c>
      <c r="N25" s="36">
        <v>0</v>
      </c>
      <c r="O25" s="20">
        <v>0</v>
      </c>
      <c r="P25" s="3">
        <f>J25+H25+G25+E25+D25</f>
        <v>6392</v>
      </c>
      <c r="Q25" s="9"/>
    </row>
    <row r="26" spans="1:17" ht="19.5" thickBot="1">
      <c r="A26" s="16" t="s">
        <v>24</v>
      </c>
      <c r="B26" s="18" t="s">
        <v>38</v>
      </c>
      <c r="C26" s="39">
        <v>1244</v>
      </c>
      <c r="D26" s="39">
        <v>1222</v>
      </c>
      <c r="E26" s="30">
        <v>0</v>
      </c>
      <c r="F26" s="39">
        <v>1112</v>
      </c>
      <c r="G26" s="30">
        <v>0</v>
      </c>
      <c r="H26" s="38">
        <v>1218</v>
      </c>
      <c r="I26" s="38">
        <v>0</v>
      </c>
      <c r="J26" s="38">
        <v>0</v>
      </c>
      <c r="K26" s="30">
        <v>0</v>
      </c>
      <c r="L26" s="30">
        <v>0</v>
      </c>
      <c r="M26" s="37">
        <v>1247</v>
      </c>
      <c r="N26" s="31">
        <v>1114</v>
      </c>
      <c r="O26" s="31">
        <v>0</v>
      </c>
      <c r="P26" s="3">
        <f>M26+H26+F26+D26+C26</f>
        <v>6043</v>
      </c>
      <c r="Q26" s="9"/>
    </row>
    <row r="27" spans="1:17" ht="19.5" thickBot="1">
      <c r="A27" s="16" t="s">
        <v>42</v>
      </c>
      <c r="B27" s="18" t="s">
        <v>39</v>
      </c>
      <c r="C27" s="30">
        <v>1364</v>
      </c>
      <c r="D27" s="39">
        <v>1430</v>
      </c>
      <c r="E27" s="39">
        <v>1444</v>
      </c>
      <c r="F27" s="30">
        <v>1277</v>
      </c>
      <c r="G27" s="39">
        <v>1428</v>
      </c>
      <c r="H27" s="38">
        <v>1149</v>
      </c>
      <c r="I27" s="38">
        <v>0</v>
      </c>
      <c r="J27" s="38">
        <v>0</v>
      </c>
      <c r="K27" s="30">
        <v>0</v>
      </c>
      <c r="L27" s="30">
        <v>0</v>
      </c>
      <c r="M27" s="30">
        <v>0</v>
      </c>
      <c r="N27" s="36">
        <v>0</v>
      </c>
      <c r="O27" s="31">
        <v>0</v>
      </c>
      <c r="P27" s="3">
        <f>H27+G27+E27+D27</f>
        <v>5451</v>
      </c>
      <c r="Q27" s="9"/>
    </row>
    <row r="28" spans="1:17" ht="19.5" thickBot="1">
      <c r="A28" s="16" t="s">
        <v>43</v>
      </c>
      <c r="B28" s="18" t="s">
        <v>36</v>
      </c>
      <c r="C28" s="39">
        <v>1366</v>
      </c>
      <c r="D28" s="39">
        <v>1417</v>
      </c>
      <c r="E28" s="30">
        <v>1321</v>
      </c>
      <c r="F28" s="30">
        <v>1305</v>
      </c>
      <c r="G28" s="39">
        <v>1465</v>
      </c>
      <c r="H28" s="38">
        <v>1115</v>
      </c>
      <c r="I28" s="38">
        <v>0</v>
      </c>
      <c r="J28" s="38">
        <v>0</v>
      </c>
      <c r="K28" s="30">
        <v>0</v>
      </c>
      <c r="L28" s="30">
        <v>0</v>
      </c>
      <c r="M28" s="30">
        <v>0</v>
      </c>
      <c r="N28" s="36">
        <v>0</v>
      </c>
      <c r="O28" s="31">
        <v>0</v>
      </c>
      <c r="P28" s="3">
        <f>H28+G28+D28+C28</f>
        <v>5363</v>
      </c>
      <c r="Q28" s="9"/>
    </row>
    <row r="29" spans="1:17" ht="18.75">
      <c r="A29" s="16"/>
      <c r="B29" s="17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0"/>
      <c r="O29" s="20"/>
      <c r="P29" s="3"/>
      <c r="Q29" s="9"/>
    </row>
    <row r="30" spans="1:17">
      <c r="A30" s="7"/>
      <c r="B30" s="1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 ht="15.75" thickBo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3"/>
    </row>
  </sheetData>
  <sortState ref="B7:P28">
    <sortCondition descending="1" ref="P7:P28"/>
  </sortState>
  <printOptions verticalCentered="1"/>
  <pageMargins left="0.23622047244094491" right="0.23622047244094491" top="0.35433070866141736" bottom="0.35433070866141736" header="0.31496062992125984" footer="0.31496062992125984"/>
  <pageSetup paperSize="9" scale="73" orientation="landscape" r:id="rId1"/>
  <headerFooter>
    <oddHeader xml:space="preserve">&amp;C
Tulostettu &amp;D&amp;R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Metso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krvreinija</dc:creator>
  <cp:lastModifiedBy>Jari Reinikainen</cp:lastModifiedBy>
  <cp:lastPrinted>2013-12-22T07:31:26Z</cp:lastPrinted>
  <dcterms:created xsi:type="dcterms:W3CDTF">2012-10-10T06:15:32Z</dcterms:created>
  <dcterms:modified xsi:type="dcterms:W3CDTF">2014-05-18T07:33:42Z</dcterms:modified>
</cp:coreProperties>
</file>